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Sheet1!$A$1:$S$17</definedName>
    <definedName name="_xlnm.Print_Titles" localSheetId="0">Sheet1!$1:$7</definedName>
  </definedNames>
  <calcPr calcId="152511"/>
</workbook>
</file>

<file path=xl/calcChain.xml><?xml version="1.0" encoding="utf-8"?>
<calcChain xmlns="http://schemas.openxmlformats.org/spreadsheetml/2006/main">
  <c r="R15" i="1" l="1"/>
  <c r="Q15" i="1"/>
  <c r="N15" i="1"/>
  <c r="M15" i="1"/>
  <c r="L15" i="1"/>
  <c r="K15" i="1"/>
  <c r="J15" i="1"/>
  <c r="I15" i="1"/>
</calcChain>
</file>

<file path=xl/sharedStrings.xml><?xml version="1.0" encoding="utf-8"?>
<sst xmlns="http://schemas.openxmlformats.org/spreadsheetml/2006/main" count="78" uniqueCount="54">
  <si>
    <t>नेपाल सरकार</t>
  </si>
  <si>
    <t>उद्योग, वाणिज्य तथा आपूर्ति मन्त्रालय</t>
  </si>
  <si>
    <t>वाणिज्य, आपूर्ति तथा उपभोक्ता संरक्षण विभाग</t>
  </si>
  <si>
    <t>बजार अनुगमन तथा निरीक्षणको विवरण/प्रतिवेदन</t>
  </si>
  <si>
    <t>बजार अनुगमन तथा निरीक्षणको काममा व्यवसायीलाई भएको कारवाहीको विवरण र संख्या</t>
  </si>
  <si>
    <t xml:space="preserve">व्यवसाय स्थलमा तत्कालै </t>
  </si>
  <si>
    <t>क्र.स.</t>
  </si>
  <si>
    <t>मिति</t>
  </si>
  <si>
    <t>निरिक्षण अधिकृत</t>
  </si>
  <si>
    <t>व्यवसाय (व्यक्ति, फर्म, कम्पनी वा संस्थाको नाम</t>
  </si>
  <si>
    <t>जिल्ला</t>
  </si>
  <si>
    <t>स्थानिय निकाय</t>
  </si>
  <si>
    <t>अनुगमन गर्ने निकाय</t>
  </si>
  <si>
    <t>विषयगत क्षेत्र</t>
  </si>
  <si>
    <t>सामान्य अवस्थामा रहेको</t>
  </si>
  <si>
    <t>सामान्य कैफियतमा तत्कालै सुधार गराइएको वा सुधार गर्न निर्देशन दिएको</t>
  </si>
  <si>
    <t>खान अयोग्य वा म्याद सकिएकोले तत्कालै नष्ट गर्न लगाइएको रकम (रु.)</t>
  </si>
  <si>
    <t xml:space="preserve">आवश्यक कागजात वा स्पष्टीकरण पेश/बयान गर्न बोलाएको </t>
  </si>
  <si>
    <t>जरिवाना गरिएको व्यक्ति, फर्म, कम्पनी वा संस्था</t>
  </si>
  <si>
    <t>जरिवाना रकम (रु.)</t>
  </si>
  <si>
    <t>परीक्षणका लागि वस्तुको नमूना लिइएको</t>
  </si>
  <si>
    <t>कारोबार रोक्का वा शिलबन्दी गरिएको</t>
  </si>
  <si>
    <t>अभियोजनमा लगिएको</t>
  </si>
  <si>
    <t>व्यक्ति वा साधन नियन्त्रणमा लिईएको</t>
  </si>
  <si>
    <t>कैफियत</t>
  </si>
  <si>
    <t>काठमाण्डौ</t>
  </si>
  <si>
    <t>विभाग</t>
  </si>
  <si>
    <t>खाद्य सामाग्री</t>
  </si>
  <si>
    <t>जम्मा</t>
  </si>
  <si>
    <t>तयार गर्नेः रविन्द्र थापा</t>
  </si>
  <si>
    <t>प्रमाणित गर्नेः धनेश्वर पौडेल</t>
  </si>
  <si>
    <t>पदः नायव सुब्बा</t>
  </si>
  <si>
    <t>पदः शाखा अधिकृत</t>
  </si>
  <si>
    <t>विजय कुमार भट्टराई</t>
  </si>
  <si>
    <t>अलि मासु पशल</t>
  </si>
  <si>
    <t>गोकर्णेश्वर न.पा. ५ जोरपाटी</t>
  </si>
  <si>
    <t>मासु पशल</t>
  </si>
  <si>
    <t>उपभोक्ता संरक्षण ऐन2075 को दफा १५ बमोजिमको कसुर गरी सोही ऐनको दफा ३८ घ अनुसार कसुर प्रमाणीत भइ  सोही ऐनको दफा ३९ को उपदफा १ क बमोजिम रु. ५०००। अक्षरेपी पाच हजार मात्र जरिवाना गरियो साथै कोभिड १९ लाई मध्यनजर गरी सरकारद्वारा जारी गरेका मापदण्ड को पूर्ण पालना गरी व्यापार व्यवसाय संचालनका लागी आवश्यक सामान्य निर्देशन  ।</t>
  </si>
  <si>
    <t>जय भिमसेन मिट सप</t>
  </si>
  <si>
    <t>गोकर्णेश्वर न.पा. ६ जोरपाटी</t>
  </si>
  <si>
    <t>आले मासु पशल</t>
  </si>
  <si>
    <t>आमुसग ट्रेड्रस</t>
  </si>
  <si>
    <t>चन्द्र लोक किराना पशल</t>
  </si>
  <si>
    <t>नेपा मेड्रस प्रा.ली.</t>
  </si>
  <si>
    <t>वौद्व-६ टुसाल</t>
  </si>
  <si>
    <t>धनेश्वर पौडेल</t>
  </si>
  <si>
    <t>ललितपुर</t>
  </si>
  <si>
    <t>महालक्ष्मी न.पा. ४</t>
  </si>
  <si>
    <t>फार्मेसी</t>
  </si>
  <si>
    <t>उपभोक्ता संरक्षण ऐन2075 को दफा १५ बमोजिमको कसुर गरी सोही ऐनको दफा ३८ घ अनुसार कसुर प्रमाणीत भइ  सोही ऐनको दफा ३९ को उपदफा १ क बमोजिम रु. 20०००। अक्षरेपी विस हजार मात्र जरिवाना गरियो साथै कोभिड १९ लाई मध्यनजर गरी सरकारद्वारा जारी गरेका स्वास्थ्य मापदण्ड को पूर्ण पालना गरी व्यापार व्यवसाय संचालनका लागी आवश्यक सामान्य निर्देशन  ।</t>
  </si>
  <si>
    <t>उपभोक्ता संरक्षण ऐन2075 को दफा १५ बमोजिमको कसुर गरी सोही ऐनको दफा ३८ घ अनुसार कसुर प्रमाणीत भइ  सोही ऐनको दफा ३९ को उपदफा १ क बमोजिम रु. ५०००। अक्षरेपी पाच हजार मात्र जरिवाना गरियो साथै कोभिड १९ लाई मध्यनजर गरी सरकारद्वारा जारी गरेका स्वास्थ्य मापदण्ड को पूर्ण पालना गरी व्यापार व्यवसाय संचालनका लागी आवश्यक सामान्य निर्देशन  ।</t>
  </si>
  <si>
    <t>उपभोक्ता संरक्षण ऐन2075 को दफा १५ बमोजिमको कसुर गरी सोही ऐनको दफा ३८ ङ अनुसार कसुर प्रमाणीत भइ  सोही ऐनको दफा ३९ को उपदफा १ ङ बमोजिम रु. 2०००। अक्षरेपी दुई हजार मात्र जरिवाना गरियो साथै कोभिड १९ लाई मध्यनजर गरी सरकारद्वारा जारी गरेका स्वास्थ्य मापदण्ड को पूर्ण पालना गरी व्यापार व्यवसाय संचालनका लागी आवश्यक सामान्य निर्देशन  ।</t>
  </si>
  <si>
    <t>‍ओम आरोग्य फार्मेसी/ प्रा.ली.</t>
  </si>
  <si>
    <t>उपभोक्ता संरक्षण ऐन2075 को दफा १५ बमोजिमको कसुर गरी सोही ऐनको दफा ३८ घ अनुसार कसुर प्रमाणीत भइ  सोही ऐनको दफा ३९ को उपदफा १ क बमोजिम रु. 20०००। अक्षरेपी विस हजार मात्र जरिवाना गरियो ।यस प्रा.ली. बाट उत्पादीत सेनिटाइजरको स्टिकर मुल्य र बिक्री मुल्य विचमा एकरुपता कायम गर्ने साथै विक्री विल तथा आवश्यक कागजात सहित विभागमा ७ दिन भित्र उपस्थित हुने  निर्देशन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</si>
</sst>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00439]0"/>
  </numFmts>
  <fonts count="13" x14ac:knownFonts="1">
    <font>
      <sz val="11"/>
      <color theme="1"/>
      <name val="Calibri"/>
      <family val="2"/>
      <scheme val="minor"/>
    </font>
    <font>
      <sz val="10"/>
      <color rgb="FFFF0000"/>
      <name val="Calibri"/>
      <family val="2"/>
      <scheme val="minor"/>
    </font>
    <font>
      <b/>
      <sz val="12"/>
      <color rgb="FFFF0000"/>
      <name val="Kalimati"/>
      <charset val="1"/>
    </font>
    <font>
      <b/>
      <u/>
      <sz val="9"/>
      <color rgb="FFFF0000"/>
      <name val="Kalimati"/>
      <charset val="1"/>
    </font>
    <font>
      <b/>
      <sz val="9"/>
      <color rgb="FFFF0000"/>
      <name val="Kalimati"/>
      <charset val="1"/>
    </font>
    <font>
      <sz val="9"/>
      <color theme="1"/>
      <name val="Kalimati"/>
      <charset val="1"/>
    </font>
    <font>
      <b/>
      <sz val="9"/>
      <color theme="1"/>
      <name val="Kalimati"/>
      <charset val="1"/>
    </font>
    <font>
      <sz val="8"/>
      <color theme="1"/>
      <name val="Kalimati"/>
      <charset val="1"/>
    </font>
    <font>
      <b/>
      <sz val="8"/>
      <color theme="1"/>
      <name val="Kalimati"/>
      <charset val="1"/>
    </font>
    <font>
      <sz val="8"/>
      <color rgb="FF0070C0"/>
      <name val="Kalimati"/>
      <charset val="1"/>
    </font>
    <font>
      <sz val="8"/>
      <color rgb="FFFF0000"/>
      <name val="Kalimati"/>
      <charset val="1"/>
    </font>
    <font>
      <sz val="8"/>
      <color rgb="FFC00000"/>
      <name val="Kalimati"/>
      <charset val="1"/>
    </font>
    <font>
      <sz val="8"/>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theme="4"/>
      </patternFill>
    </fill>
    <fill>
      <patternFill patternType="solid">
        <fgColor rgb="FF92D050"/>
        <bgColor indexed="64"/>
      </patternFill>
    </fill>
    <fill>
      <patternFill patternType="solid">
        <fgColor rgb="FF92D050"/>
        <bgColor theme="4"/>
      </patternFill>
    </fill>
    <fill>
      <patternFill patternType="solid">
        <fgColor rgb="FF00B050"/>
        <bgColor indexed="64"/>
      </patternFill>
    </fill>
    <fill>
      <patternFill patternType="solid">
        <fgColor rgb="FFFFFF00"/>
        <bgColor theme="4"/>
      </patternFill>
    </fill>
  </fills>
  <borders count="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3">
    <xf numFmtId="0" fontId="0" fillId="0" borderId="0" xfId="0"/>
    <xf numFmtId="0" fontId="1" fillId="2" borderId="0" xfId="0" applyFont="1" applyFill="1" applyAlignment="1">
      <alignment horizontal="center"/>
    </xf>
    <xf numFmtId="0" fontId="2" fillId="2" borderId="0" xfId="0" applyFont="1" applyFill="1" applyAlignment="1">
      <alignment horizontal="center" vertical="top"/>
    </xf>
    <xf numFmtId="0" fontId="2" fillId="2" borderId="0" xfId="0" applyFont="1" applyFill="1" applyAlignment="1">
      <alignment horizontal="center" vertical="top" wrapText="1"/>
    </xf>
    <xf numFmtId="0" fontId="3" fillId="2" borderId="0" xfId="0" applyFont="1" applyFill="1" applyAlignment="1">
      <alignment horizontal="center" vertical="top"/>
    </xf>
    <xf numFmtId="0" fontId="3" fillId="2" borderId="0" xfId="0" applyFont="1" applyFill="1" applyAlignment="1">
      <alignment horizontal="center" vertical="top" wrapText="1"/>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0" fontId="0" fillId="0" borderId="4" xfId="0" applyBorder="1"/>
    <xf numFmtId="0" fontId="5" fillId="3" borderId="4" xfId="0" applyFont="1" applyFill="1" applyBorder="1" applyAlignment="1">
      <alignment horizontal="left" vertical="top"/>
    </xf>
    <xf numFmtId="1" fontId="5" fillId="3" borderId="4" xfId="0" applyNumberFormat="1" applyFont="1" applyFill="1" applyBorder="1" applyAlignment="1">
      <alignment horizontal="left" vertical="top"/>
    </xf>
    <xf numFmtId="1" fontId="6" fillId="4" borderId="5" xfId="0" applyNumberFormat="1" applyFont="1" applyFill="1" applyBorder="1" applyAlignment="1">
      <alignment horizontal="left" vertical="top" wrapText="1"/>
    </xf>
    <xf numFmtId="1" fontId="6" fillId="4" borderId="6" xfId="0" applyNumberFormat="1" applyFont="1" applyFill="1" applyBorder="1" applyAlignment="1">
      <alignment horizontal="left" vertical="top" wrapText="1"/>
    </xf>
    <xf numFmtId="1" fontId="6" fillId="4" borderId="4" xfId="0" applyNumberFormat="1" applyFont="1" applyFill="1" applyBorder="1" applyAlignment="1">
      <alignment horizontal="left" vertical="top" wrapText="1"/>
    </xf>
    <xf numFmtId="1" fontId="5" fillId="3" borderId="4" xfId="0" applyNumberFormat="1" applyFont="1" applyFill="1" applyBorder="1" applyAlignment="1">
      <alignment horizontal="left" vertical="top" wrapText="1"/>
    </xf>
    <xf numFmtId="0" fontId="5" fillId="3" borderId="4" xfId="0" applyFont="1" applyFill="1" applyBorder="1" applyAlignment="1">
      <alignment horizontal="left" vertical="top" wrapText="1"/>
    </xf>
    <xf numFmtId="0" fontId="7" fillId="5" borderId="4" xfId="0" applyFont="1" applyFill="1" applyBorder="1" applyAlignment="1">
      <alignment vertical="center"/>
    </xf>
    <xf numFmtId="0" fontId="8" fillId="6" borderId="4" xfId="0" applyFont="1" applyFill="1" applyBorder="1" applyAlignment="1">
      <alignment horizontal="center" vertical="center" wrapText="1"/>
    </xf>
    <xf numFmtId="1" fontId="8" fillId="6" borderId="4" xfId="0" applyNumberFormat="1" applyFont="1" applyFill="1" applyBorder="1" applyAlignment="1">
      <alignment horizontal="center" vertical="center" wrapText="1"/>
    </xf>
    <xf numFmtId="164" fontId="7" fillId="3" borderId="4" xfId="0" applyNumberFormat="1" applyFont="1" applyFill="1" applyBorder="1" applyAlignment="1">
      <alignment horizontal="right" vertical="top"/>
    </xf>
    <xf numFmtId="14" fontId="7" fillId="4" borderId="4" xfId="0" applyNumberFormat="1" applyFont="1" applyFill="1" applyBorder="1" applyAlignment="1">
      <alignment horizontal="center" vertical="center" wrapText="1"/>
    </xf>
    <xf numFmtId="0" fontId="9" fillId="2" borderId="4"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164" fontId="7" fillId="3" borderId="4" xfId="0" applyNumberFormat="1" applyFont="1" applyFill="1" applyBorder="1" applyAlignment="1" applyProtection="1">
      <alignment horizontal="left" vertical="top" wrapText="1"/>
      <protection locked="0"/>
    </xf>
    <xf numFmtId="164" fontId="7" fillId="7" borderId="4" xfId="0" applyNumberFormat="1" applyFont="1" applyFill="1" applyBorder="1" applyAlignment="1" applyProtection="1">
      <alignment horizontal="left" vertical="top" wrapText="1"/>
      <protection locked="0"/>
    </xf>
    <xf numFmtId="1" fontId="7" fillId="4" borderId="4" xfId="0" applyNumberFormat="1" applyFont="1" applyFill="1" applyBorder="1" applyAlignment="1">
      <alignment horizontal="left" vertical="center" wrapText="1"/>
    </xf>
    <xf numFmtId="1" fontId="7" fillId="3" borderId="4" xfId="0" applyNumberFormat="1" applyFont="1" applyFill="1" applyBorder="1" applyAlignment="1" applyProtection="1">
      <alignment horizontal="center" vertical="top" wrapText="1"/>
      <protection locked="0"/>
    </xf>
    <xf numFmtId="3" fontId="10" fillId="3" borderId="4" xfId="0" applyNumberFormat="1" applyFont="1" applyFill="1" applyBorder="1" applyAlignment="1" applyProtection="1">
      <alignment horizontal="center" vertical="top" wrapText="1"/>
      <protection locked="0"/>
    </xf>
    <xf numFmtId="0" fontId="7" fillId="8" borderId="4" xfId="0" applyFont="1" applyFill="1" applyBorder="1" applyAlignment="1">
      <alignment horizontal="left" vertical="top" wrapText="1"/>
    </xf>
    <xf numFmtId="164" fontId="11" fillId="2" borderId="4" xfId="0" applyNumberFormat="1" applyFont="1" applyFill="1" applyBorder="1" applyAlignment="1">
      <alignment horizontal="left" vertical="top"/>
    </xf>
    <xf numFmtId="3" fontId="11" fillId="2" borderId="4" xfId="0" applyNumberFormat="1" applyFont="1" applyFill="1" applyBorder="1" applyAlignment="1">
      <alignment horizontal="left" vertical="top" wrapText="1"/>
    </xf>
    <xf numFmtId="3" fontId="11" fillId="2" borderId="4" xfId="0" applyNumberFormat="1" applyFont="1" applyFill="1" applyBorder="1" applyAlignment="1">
      <alignment horizontal="center" vertical="top" wrapText="1"/>
    </xf>
    <xf numFmtId="1" fontId="11" fillId="2" borderId="4" xfId="0" applyNumberFormat="1" applyFont="1" applyFill="1" applyBorder="1" applyAlignment="1" applyProtection="1">
      <alignment horizontal="center" vertical="top" wrapText="1"/>
      <protection locked="0"/>
    </xf>
    <xf numFmtId="164" fontId="7" fillId="2" borderId="4" xfId="0" applyNumberFormat="1" applyFont="1" applyFill="1" applyBorder="1" applyAlignment="1" applyProtection="1">
      <alignment horizontal="left" vertical="top" wrapText="1"/>
      <protection locked="0"/>
    </xf>
    <xf numFmtId="0" fontId="10" fillId="2" borderId="0" xfId="0" applyFont="1" applyFill="1" applyAlignment="1">
      <alignment horizontal="left" vertical="top" wrapText="1"/>
    </xf>
    <xf numFmtId="0" fontId="10" fillId="2" borderId="0" xfId="0" applyFont="1" applyFill="1" applyAlignment="1">
      <alignment horizontal="left" vertical="top" wrapText="1"/>
    </xf>
    <xf numFmtId="1" fontId="10" fillId="2" borderId="0" xfId="0" applyNumberFormat="1" applyFont="1" applyFill="1" applyAlignment="1">
      <alignment horizontal="left" vertical="top" wrapText="1"/>
    </xf>
    <xf numFmtId="1" fontId="12" fillId="2" borderId="0" xfId="0" applyNumberFormat="1" applyFont="1" applyFill="1" applyAlignment="1">
      <alignment horizontal="left"/>
    </xf>
    <xf numFmtId="3" fontId="10" fillId="2" borderId="0" xfId="0" applyNumberFormat="1" applyFont="1" applyFill="1" applyAlignment="1">
      <alignment horizontal="left" vertical="top" wrapText="1"/>
    </xf>
    <xf numFmtId="0" fontId="10" fillId="2" borderId="7" xfId="0" applyFont="1" applyFill="1" applyBorder="1" applyAlignment="1">
      <alignment horizontal="left" vertical="top"/>
    </xf>
    <xf numFmtId="0" fontId="10" fillId="2" borderId="0" xfId="0" applyFont="1" applyFill="1" applyBorder="1" applyAlignment="1">
      <alignment horizontal="left" vertical="top"/>
    </xf>
    <xf numFmtId="0" fontId="10" fillId="2" borderId="0" xfId="0" applyFont="1" applyFill="1" applyBorder="1" applyAlignment="1">
      <alignment horizontal="left" vertical="top"/>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abSelected="1" topLeftCell="A13" workbookViewId="0">
      <selection activeCell="D14" sqref="D14"/>
    </sheetView>
  </sheetViews>
  <sheetFormatPr defaultRowHeight="15" x14ac:dyDescent="0.25"/>
  <cols>
    <col min="1" max="1" width="4.7109375" customWidth="1"/>
    <col min="2" max="2" width="12.140625" customWidth="1"/>
    <col min="3" max="3" width="13.42578125" customWidth="1"/>
    <col min="19" max="19" width="34.140625" customWidth="1"/>
  </cols>
  <sheetData>
    <row r="1" spans="1:19" x14ac:dyDescent="0.25">
      <c r="A1" s="1" t="s">
        <v>0</v>
      </c>
      <c r="B1" s="1"/>
      <c r="C1" s="1"/>
      <c r="D1" s="1"/>
      <c r="E1" s="1"/>
      <c r="F1" s="1"/>
      <c r="G1" s="1"/>
      <c r="H1" s="1"/>
      <c r="I1" s="1"/>
      <c r="J1" s="1"/>
      <c r="K1" s="1"/>
      <c r="L1" s="1"/>
      <c r="M1" s="1"/>
      <c r="N1" s="1"/>
      <c r="O1" s="1"/>
      <c r="P1" s="1"/>
      <c r="Q1" s="1"/>
      <c r="R1" s="1"/>
      <c r="S1" s="1"/>
    </row>
    <row r="2" spans="1:19" x14ac:dyDescent="0.25">
      <c r="A2" s="1" t="s">
        <v>1</v>
      </c>
      <c r="B2" s="1"/>
      <c r="C2" s="1"/>
      <c r="D2" s="1"/>
      <c r="E2" s="1"/>
      <c r="F2" s="1"/>
      <c r="G2" s="1"/>
      <c r="H2" s="1"/>
      <c r="I2" s="1"/>
      <c r="J2" s="1"/>
      <c r="K2" s="1"/>
      <c r="L2" s="1"/>
      <c r="M2" s="1"/>
      <c r="N2" s="1"/>
      <c r="O2" s="1"/>
      <c r="P2" s="1"/>
      <c r="Q2" s="1"/>
      <c r="R2" s="1"/>
      <c r="S2" s="1"/>
    </row>
    <row r="3" spans="1:19" ht="24" x14ac:dyDescent="0.25">
      <c r="A3" s="2" t="s">
        <v>2</v>
      </c>
      <c r="B3" s="2"/>
      <c r="C3" s="2"/>
      <c r="D3" s="2"/>
      <c r="E3" s="2"/>
      <c r="F3" s="2"/>
      <c r="G3" s="2"/>
      <c r="H3" s="2"/>
      <c r="I3" s="2"/>
      <c r="J3" s="2"/>
      <c r="K3" s="2"/>
      <c r="L3" s="2"/>
      <c r="M3" s="2"/>
      <c r="N3" s="2"/>
      <c r="O3" s="2"/>
      <c r="P3" s="2"/>
      <c r="Q3" s="2"/>
      <c r="R3" s="2"/>
      <c r="S3" s="3"/>
    </row>
    <row r="4" spans="1:19" ht="18" x14ac:dyDescent="0.25">
      <c r="A4" s="4" t="s">
        <v>3</v>
      </c>
      <c r="B4" s="4"/>
      <c r="C4" s="4"/>
      <c r="D4" s="4"/>
      <c r="E4" s="4"/>
      <c r="F4" s="4"/>
      <c r="G4" s="4"/>
      <c r="H4" s="4"/>
      <c r="I4" s="4"/>
      <c r="J4" s="4"/>
      <c r="K4" s="4"/>
      <c r="L4" s="4"/>
      <c r="M4" s="4"/>
      <c r="N4" s="4"/>
      <c r="O4" s="4"/>
      <c r="P4" s="4"/>
      <c r="Q4" s="4"/>
      <c r="R4" s="4"/>
      <c r="S4" s="5"/>
    </row>
    <row r="5" spans="1:19" ht="18" x14ac:dyDescent="0.25">
      <c r="A5" s="6" t="s">
        <v>4</v>
      </c>
      <c r="B5" s="7"/>
      <c r="C5" s="7"/>
      <c r="D5" s="7"/>
      <c r="E5" s="7"/>
      <c r="F5" s="7"/>
      <c r="G5" s="7"/>
      <c r="H5" s="7"/>
      <c r="I5" s="7"/>
      <c r="J5" s="7"/>
      <c r="K5" s="7"/>
      <c r="L5" s="7"/>
      <c r="M5" s="7"/>
      <c r="N5" s="7"/>
      <c r="O5" s="7"/>
      <c r="P5" s="7"/>
      <c r="Q5" s="7"/>
      <c r="R5" s="7"/>
      <c r="S5" s="8"/>
    </row>
    <row r="6" spans="1:19" ht="18" x14ac:dyDescent="0.25">
      <c r="A6" s="9"/>
      <c r="B6" s="10"/>
      <c r="C6" s="10"/>
      <c r="D6" s="10"/>
      <c r="E6" s="10"/>
      <c r="F6" s="10"/>
      <c r="G6" s="10"/>
      <c r="H6" s="10"/>
      <c r="I6" s="10"/>
      <c r="J6" s="11"/>
      <c r="K6" s="11"/>
      <c r="L6" s="11"/>
      <c r="M6" s="12" t="s">
        <v>5</v>
      </c>
      <c r="N6" s="13"/>
      <c r="O6" s="11"/>
      <c r="P6" s="11"/>
      <c r="Q6" s="14"/>
      <c r="R6" s="15"/>
      <c r="S6" s="16"/>
    </row>
    <row r="7" spans="1:19" ht="155.25" x14ac:dyDescent="0.25">
      <c r="A7" s="17" t="s">
        <v>6</v>
      </c>
      <c r="B7" s="18" t="s">
        <v>7</v>
      </c>
      <c r="C7" s="18" t="s">
        <v>8</v>
      </c>
      <c r="D7" s="18" t="s">
        <v>9</v>
      </c>
      <c r="E7" s="18" t="s">
        <v>10</v>
      </c>
      <c r="F7" s="18" t="s">
        <v>11</v>
      </c>
      <c r="G7" s="18" t="s">
        <v>12</v>
      </c>
      <c r="H7" s="18" t="s">
        <v>13</v>
      </c>
      <c r="I7" s="19" t="s">
        <v>14</v>
      </c>
      <c r="J7" s="19" t="s">
        <v>15</v>
      </c>
      <c r="K7" s="19" t="s">
        <v>16</v>
      </c>
      <c r="L7" s="19" t="s">
        <v>17</v>
      </c>
      <c r="M7" s="19" t="s">
        <v>18</v>
      </c>
      <c r="N7" s="19" t="s">
        <v>19</v>
      </c>
      <c r="O7" s="19" t="s">
        <v>20</v>
      </c>
      <c r="P7" s="19" t="s">
        <v>21</v>
      </c>
      <c r="Q7" s="19" t="s">
        <v>22</v>
      </c>
      <c r="R7" s="19" t="s">
        <v>23</v>
      </c>
      <c r="S7" s="18" t="s">
        <v>24</v>
      </c>
    </row>
    <row r="8" spans="1:19" ht="155.25" x14ac:dyDescent="0.25">
      <c r="A8" s="20">
        <v>1</v>
      </c>
      <c r="B8" s="21">
        <v>65041</v>
      </c>
      <c r="C8" s="22" t="s">
        <v>33</v>
      </c>
      <c r="D8" s="23" t="s">
        <v>34</v>
      </c>
      <c r="E8" s="24" t="s">
        <v>25</v>
      </c>
      <c r="F8" s="24" t="s">
        <v>35</v>
      </c>
      <c r="G8" s="24" t="s">
        <v>26</v>
      </c>
      <c r="H8" s="25" t="s">
        <v>36</v>
      </c>
      <c r="I8" s="26">
        <v>0</v>
      </c>
      <c r="J8" s="27">
        <v>1</v>
      </c>
      <c r="K8" s="27">
        <v>0</v>
      </c>
      <c r="L8" s="27">
        <v>0</v>
      </c>
      <c r="M8" s="27">
        <v>1</v>
      </c>
      <c r="N8" s="28">
        <v>5000</v>
      </c>
      <c r="O8" s="27">
        <v>0</v>
      </c>
      <c r="P8" s="27">
        <v>0</v>
      </c>
      <c r="Q8" s="27">
        <v>0</v>
      </c>
      <c r="R8" s="27">
        <v>0</v>
      </c>
      <c r="S8" s="29" t="s">
        <v>50</v>
      </c>
    </row>
    <row r="9" spans="1:19" ht="155.25" x14ac:dyDescent="0.25">
      <c r="A9" s="20">
        <v>2</v>
      </c>
      <c r="B9" s="21">
        <v>65041</v>
      </c>
      <c r="C9" s="22" t="s">
        <v>33</v>
      </c>
      <c r="D9" s="23" t="s">
        <v>38</v>
      </c>
      <c r="E9" s="24" t="s">
        <v>25</v>
      </c>
      <c r="F9" s="24" t="s">
        <v>35</v>
      </c>
      <c r="G9" s="24" t="s">
        <v>26</v>
      </c>
      <c r="H9" s="25" t="s">
        <v>36</v>
      </c>
      <c r="I9" s="26">
        <v>0</v>
      </c>
      <c r="J9" s="27">
        <v>1</v>
      </c>
      <c r="K9" s="27">
        <v>0</v>
      </c>
      <c r="L9" s="27">
        <v>0</v>
      </c>
      <c r="M9" s="27">
        <v>1</v>
      </c>
      <c r="N9" s="28">
        <v>5000</v>
      </c>
      <c r="O9" s="27">
        <v>0</v>
      </c>
      <c r="P9" s="27">
        <v>0</v>
      </c>
      <c r="Q9" s="27">
        <v>0</v>
      </c>
      <c r="R9" s="27">
        <v>0</v>
      </c>
      <c r="S9" s="29" t="s">
        <v>37</v>
      </c>
    </row>
    <row r="10" spans="1:19" ht="155.25" x14ac:dyDescent="0.25">
      <c r="A10" s="20">
        <v>3</v>
      </c>
      <c r="B10" s="21">
        <v>65041</v>
      </c>
      <c r="C10" s="22" t="s">
        <v>33</v>
      </c>
      <c r="D10" s="23" t="s">
        <v>40</v>
      </c>
      <c r="E10" s="24" t="s">
        <v>25</v>
      </c>
      <c r="F10" s="24" t="s">
        <v>35</v>
      </c>
      <c r="G10" s="24" t="s">
        <v>26</v>
      </c>
      <c r="H10" s="25" t="s">
        <v>36</v>
      </c>
      <c r="I10" s="26">
        <v>0</v>
      </c>
      <c r="J10" s="27">
        <v>1</v>
      </c>
      <c r="K10" s="27">
        <v>0</v>
      </c>
      <c r="L10" s="27">
        <v>0</v>
      </c>
      <c r="M10" s="27">
        <v>1</v>
      </c>
      <c r="N10" s="28">
        <v>2000</v>
      </c>
      <c r="O10" s="27">
        <v>0</v>
      </c>
      <c r="P10" s="27">
        <v>0</v>
      </c>
      <c r="Q10" s="27">
        <v>0</v>
      </c>
      <c r="R10" s="27">
        <v>0</v>
      </c>
      <c r="S10" s="29" t="s">
        <v>51</v>
      </c>
    </row>
    <row r="11" spans="1:19" ht="155.25" x14ac:dyDescent="0.25">
      <c r="A11" s="20">
        <v>4</v>
      </c>
      <c r="B11" s="21">
        <v>65041</v>
      </c>
      <c r="C11" s="22" t="s">
        <v>33</v>
      </c>
      <c r="D11" s="23" t="s">
        <v>41</v>
      </c>
      <c r="E11" s="24" t="s">
        <v>25</v>
      </c>
      <c r="F11" s="24" t="s">
        <v>39</v>
      </c>
      <c r="G11" s="24" t="s">
        <v>26</v>
      </c>
      <c r="H11" s="25" t="s">
        <v>27</v>
      </c>
      <c r="I11" s="26">
        <v>0</v>
      </c>
      <c r="J11" s="27">
        <v>1</v>
      </c>
      <c r="K11" s="27">
        <v>0</v>
      </c>
      <c r="L11" s="27">
        <v>0</v>
      </c>
      <c r="M11" s="27">
        <v>1</v>
      </c>
      <c r="N11" s="28">
        <v>5000</v>
      </c>
      <c r="O11" s="27">
        <v>0</v>
      </c>
      <c r="P11" s="27">
        <v>0</v>
      </c>
      <c r="Q11" s="27">
        <v>0</v>
      </c>
      <c r="R11" s="27">
        <v>0</v>
      </c>
      <c r="S11" s="29" t="s">
        <v>50</v>
      </c>
    </row>
    <row r="12" spans="1:19" ht="155.25" x14ac:dyDescent="0.25">
      <c r="A12" s="20">
        <v>5</v>
      </c>
      <c r="B12" s="21">
        <v>65041</v>
      </c>
      <c r="C12" s="22" t="s">
        <v>33</v>
      </c>
      <c r="D12" s="23" t="s">
        <v>42</v>
      </c>
      <c r="E12" s="24" t="s">
        <v>25</v>
      </c>
      <c r="F12" s="24" t="s">
        <v>39</v>
      </c>
      <c r="G12" s="24" t="s">
        <v>26</v>
      </c>
      <c r="H12" s="25" t="s">
        <v>27</v>
      </c>
      <c r="I12" s="26">
        <v>0</v>
      </c>
      <c r="J12" s="27">
        <v>1</v>
      </c>
      <c r="K12" s="27">
        <v>0</v>
      </c>
      <c r="L12" s="27">
        <v>0</v>
      </c>
      <c r="M12" s="27">
        <v>1</v>
      </c>
      <c r="N12" s="28">
        <v>5000</v>
      </c>
      <c r="O12" s="27">
        <v>0</v>
      </c>
      <c r="P12" s="27">
        <v>0</v>
      </c>
      <c r="Q12" s="27">
        <v>0</v>
      </c>
      <c r="R12" s="27">
        <v>0</v>
      </c>
      <c r="S12" s="29" t="s">
        <v>37</v>
      </c>
    </row>
    <row r="13" spans="1:19" ht="155.25" x14ac:dyDescent="0.25">
      <c r="A13" s="20">
        <v>6</v>
      </c>
      <c r="B13" s="21">
        <v>65041</v>
      </c>
      <c r="C13" s="22" t="s">
        <v>33</v>
      </c>
      <c r="D13" s="23" t="s">
        <v>43</v>
      </c>
      <c r="E13" s="24" t="s">
        <v>25</v>
      </c>
      <c r="F13" s="24" t="s">
        <v>44</v>
      </c>
      <c r="G13" s="24" t="s">
        <v>26</v>
      </c>
      <c r="H13" s="25"/>
      <c r="I13" s="26">
        <v>0</v>
      </c>
      <c r="J13" s="27">
        <v>1</v>
      </c>
      <c r="K13" s="27">
        <v>0</v>
      </c>
      <c r="L13" s="27">
        <v>0</v>
      </c>
      <c r="M13" s="27">
        <v>1</v>
      </c>
      <c r="N13" s="28">
        <v>20000</v>
      </c>
      <c r="O13" s="27">
        <v>0</v>
      </c>
      <c r="P13" s="27">
        <v>0</v>
      </c>
      <c r="Q13" s="27">
        <v>0</v>
      </c>
      <c r="R13" s="27">
        <v>0</v>
      </c>
      <c r="S13" s="29" t="s">
        <v>49</v>
      </c>
    </row>
    <row r="14" spans="1:19" ht="155.25" x14ac:dyDescent="0.25">
      <c r="A14" s="20">
        <v>7</v>
      </c>
      <c r="B14" s="21">
        <v>65041</v>
      </c>
      <c r="C14" s="22" t="s">
        <v>45</v>
      </c>
      <c r="D14" s="23" t="s">
        <v>52</v>
      </c>
      <c r="E14" s="24" t="s">
        <v>46</v>
      </c>
      <c r="F14" s="24" t="s">
        <v>47</v>
      </c>
      <c r="G14" s="24" t="s">
        <v>26</v>
      </c>
      <c r="H14" s="25" t="s">
        <v>48</v>
      </c>
      <c r="I14" s="26">
        <v>0</v>
      </c>
      <c r="J14" s="27">
        <v>1</v>
      </c>
      <c r="K14" s="27">
        <v>0</v>
      </c>
      <c r="L14" s="27">
        <v>0</v>
      </c>
      <c r="M14" s="27">
        <v>1</v>
      </c>
      <c r="N14" s="28">
        <v>20000</v>
      </c>
      <c r="O14" s="27">
        <v>0</v>
      </c>
      <c r="P14" s="27">
        <v>0</v>
      </c>
      <c r="Q14" s="27">
        <v>0</v>
      </c>
      <c r="R14" s="27">
        <v>0</v>
      </c>
      <c r="S14" s="29" t="s">
        <v>53</v>
      </c>
    </row>
    <row r="15" spans="1:19" ht="17.25" x14ac:dyDescent="0.25">
      <c r="A15" s="30" t="s">
        <v>28</v>
      </c>
      <c r="B15" s="30"/>
      <c r="C15" s="30"/>
      <c r="D15" s="30"/>
      <c r="E15" s="30"/>
      <c r="F15" s="30"/>
      <c r="G15" s="31"/>
      <c r="H15" s="31"/>
      <c r="I15" s="31">
        <f>SUM(I8:I8)</f>
        <v>0</v>
      </c>
      <c r="J15" s="32">
        <f>SUM(J8:J14)</f>
        <v>7</v>
      </c>
      <c r="K15" s="32">
        <f>SUM(K8:K8)</f>
        <v>0</v>
      </c>
      <c r="L15" s="32">
        <f>SUM(L8:L14)</f>
        <v>0</v>
      </c>
      <c r="M15" s="32">
        <f>SUM(M8:M14)</f>
        <v>7</v>
      </c>
      <c r="N15" s="32">
        <f>SUM(N8:N14)</f>
        <v>62000</v>
      </c>
      <c r="O15" s="33">
        <v>1</v>
      </c>
      <c r="P15" s="33">
        <v>1</v>
      </c>
      <c r="Q15" s="33">
        <f>SUM(Q8:Q8)</f>
        <v>0</v>
      </c>
      <c r="R15" s="33">
        <f>SUM(R8:R8)</f>
        <v>0</v>
      </c>
      <c r="S15" s="34"/>
    </row>
    <row r="16" spans="1:19" ht="17.25" x14ac:dyDescent="0.25">
      <c r="A16" s="35" t="s">
        <v>29</v>
      </c>
      <c r="B16" s="35"/>
      <c r="C16" s="35"/>
      <c r="D16" s="36"/>
      <c r="E16" s="36"/>
      <c r="F16" s="36"/>
      <c r="G16" s="36"/>
      <c r="H16" s="36"/>
      <c r="I16" s="36"/>
      <c r="J16" s="37"/>
      <c r="K16" s="37"/>
      <c r="L16" s="38"/>
      <c r="M16" s="37"/>
      <c r="N16" s="39"/>
      <c r="O16" s="36"/>
      <c r="P16" s="40" t="s">
        <v>30</v>
      </c>
      <c r="Q16" s="40"/>
      <c r="R16" s="40"/>
      <c r="S16" s="40"/>
    </row>
    <row r="17" spans="1:19" ht="17.25" x14ac:dyDescent="0.25">
      <c r="A17" s="35" t="s">
        <v>31</v>
      </c>
      <c r="B17" s="35"/>
      <c r="C17" s="36"/>
      <c r="D17" s="36"/>
      <c r="E17" s="36"/>
      <c r="F17" s="36"/>
      <c r="G17" s="36"/>
      <c r="H17" s="36"/>
      <c r="I17" s="36"/>
      <c r="J17" s="37"/>
      <c r="K17" s="37"/>
      <c r="L17" s="38"/>
      <c r="M17" s="37"/>
      <c r="N17" s="39"/>
      <c r="O17" s="36"/>
      <c r="P17" s="41" t="s">
        <v>32</v>
      </c>
      <c r="Q17" s="41"/>
      <c r="R17" s="42"/>
      <c r="S17" s="42"/>
    </row>
  </sheetData>
  <mergeCells count="11">
    <mergeCell ref="A15:F15"/>
    <mergeCell ref="A16:C16"/>
    <mergeCell ref="P16:S16"/>
    <mergeCell ref="A17:B17"/>
    <mergeCell ref="P17:Q17"/>
    <mergeCell ref="A1:S1"/>
    <mergeCell ref="A2:S2"/>
    <mergeCell ref="A3:S3"/>
    <mergeCell ref="A4:S4"/>
    <mergeCell ref="A5:S5"/>
    <mergeCell ref="M6:N6"/>
  </mergeCells>
  <printOptions horizontalCentered="1" verticalCentered="1"/>
  <pageMargins left="0.2" right="0.2" top="0.5" bottom="0.5" header="0.3" footer="0.3"/>
  <pageSetup paperSize="9" scale="6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2021-05-09T11:20:25Z</dcterms:modified>
</cp:coreProperties>
</file>